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MCTC-File\Home$\sebersole\Documents\0. February 2025\TDA\"/>
    </mc:Choice>
  </mc:AlternateContent>
  <xr:revisionPtr revIDLastSave="0" documentId="13_ncr:1_{829EB949-394F-4577-820C-44172A08DD49}" xr6:coauthVersionLast="47" xr6:coauthVersionMax="47" xr10:uidLastSave="{00000000-0000-0000-0000-000000000000}"/>
  <bookViews>
    <workbookView xWindow="-120" yWindow="-120" windowWidth="29040" windowHeight="15720" xr2:uid="{867526EA-18C0-4A35-A3CA-39600D3938E6}"/>
  </bookViews>
  <sheets>
    <sheet name="A-Summary"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C11" i="1"/>
  <c r="H15" i="1"/>
  <c r="H22" i="1" s="1"/>
  <c r="H16" i="1"/>
  <c r="H17" i="1"/>
  <c r="H19" i="1"/>
  <c r="H24" i="1" l="1"/>
  <c r="H26" i="1" s="1"/>
  <c r="H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Troy McNeil</author>
  </authors>
  <commentList>
    <comment ref="H18" authorId="0" shapeId="0" xr:uid="{53C68C9C-17D1-4D6B-9618-E07DE20F297D}">
      <text>
        <r>
          <rPr>
            <b/>
            <sz val="9"/>
            <color indexed="81"/>
            <rFont val="Tahoma"/>
            <family val="2"/>
          </rPr>
          <t>Troy McNeil:</t>
        </r>
        <r>
          <rPr>
            <sz val="9"/>
            <color indexed="81"/>
            <rFont val="Tahoma"/>
            <family val="2"/>
          </rPr>
          <t xml:space="preserve">
Add 4.5 CSTA amount, if any</t>
        </r>
      </text>
    </comment>
    <comment ref="H20" authorId="0" shapeId="0" xr:uid="{C80B6389-010A-47A0-A560-414BE3207C77}">
      <text>
        <r>
          <rPr>
            <b/>
            <sz val="9"/>
            <color indexed="81"/>
            <rFont val="Tahoma"/>
            <family val="2"/>
          </rPr>
          <t>Troy McNeil:</t>
        </r>
        <r>
          <rPr>
            <sz val="9"/>
            <color indexed="81"/>
            <rFont val="Tahoma"/>
            <family val="2"/>
          </rPr>
          <t xml:space="preserve">
Add Rail Amount</t>
        </r>
      </text>
    </comment>
    <comment ref="H21" authorId="0" shapeId="0" xr:uid="{1837AF71-BF35-4BE2-8A6A-B58B14A0DDBF}">
      <text>
        <r>
          <rPr>
            <b/>
            <sz val="9"/>
            <color indexed="81"/>
            <rFont val="Tahoma"/>
            <family val="2"/>
          </rPr>
          <t>Troy McNeil:</t>
        </r>
        <r>
          <rPr>
            <sz val="9"/>
            <color indexed="81"/>
            <rFont val="Tahoma"/>
            <family val="2"/>
          </rPr>
          <t xml:space="preserve">
Add Article 8 Transit</t>
        </r>
      </text>
    </comment>
  </commentList>
</comments>
</file>

<file path=xl/sharedStrings.xml><?xml version="1.0" encoding="utf-8"?>
<sst xmlns="http://schemas.openxmlformats.org/spreadsheetml/2006/main" count="44" uniqueCount="43">
  <si>
    <t>Date</t>
  </si>
  <si>
    <t>Authorized Official</t>
  </si>
  <si>
    <t>Approved by MCTC:</t>
  </si>
  <si>
    <t>Reference: CCR Section 6630</t>
  </si>
  <si>
    <t>Title:</t>
  </si>
  <si>
    <t>Name:</t>
  </si>
  <si>
    <t>Chief Financial Officer</t>
  </si>
  <si>
    <t>Signed:</t>
  </si>
  <si>
    <t>I hereby attest to the reasonableness and accuracy of the financial statements included in Documents D, E, &amp; F. (Sec. 6632)</t>
  </si>
  <si>
    <t>Date:</t>
  </si>
  <si>
    <t>By:</t>
  </si>
  <si>
    <t>Claimant acknowledges that payment by the County Auditor of an allocation made by MCTC is subject to such monies being on hand and available for distribution and to the provision that such moneys be used only in accordance with the terms of the allocation instruction issued by MCTC.</t>
  </si>
  <si>
    <t>(add lines 14 and 17)</t>
  </si>
  <si>
    <t>TOTAL TRANSPORTATION DEVELOPMENT ACT APPLICATION</t>
  </si>
  <si>
    <t>TOTAL STA</t>
  </si>
  <si>
    <t>Mass Transportation</t>
  </si>
  <si>
    <t>Transportation Planning</t>
  </si>
  <si>
    <t>State Transit Assistance</t>
  </si>
  <si>
    <t>TOTAL LTF</t>
  </si>
  <si>
    <t>Article 8c Transit Contracts (PUC 99400c)</t>
  </si>
  <si>
    <t>Article 8b Rail (PUC 99400b)</t>
  </si>
  <si>
    <t>Article 8a Streets &amp; Roads (PUC 99400a)</t>
  </si>
  <si>
    <t>Article 4.5 Community Transit (PUC 99275)</t>
  </si>
  <si>
    <t>Article 4 Transit (PUC 99260)</t>
  </si>
  <si>
    <t>Pedestrian &amp; Bikeway Facilities (PUC 99234)</t>
  </si>
  <si>
    <t>Regional Transportation Planning (PUC 99262 &amp; 99402)</t>
  </si>
  <si>
    <t>Local Transportation Fund</t>
  </si>
  <si>
    <t>Purpose</t>
  </si>
  <si>
    <t>for the purposes and in the amount(s) specified below:</t>
  </si>
  <si>
    <t xml:space="preserve"> funds for FY</t>
  </si>
  <si>
    <t>The above named claimant hereby applies for allocations of Transportation Development Act</t>
  </si>
  <si>
    <t>Telephone Number</t>
  </si>
  <si>
    <t>Title</t>
  </si>
  <si>
    <t>Contact Person</t>
  </si>
  <si>
    <t>Address</t>
  </si>
  <si>
    <t>Claimant</t>
  </si>
  <si>
    <t>2025-26</t>
  </si>
  <si>
    <t>Project Year (FY)</t>
  </si>
  <si>
    <t>Line</t>
  </si>
  <si>
    <t>(All claimants must complete this document)</t>
  </si>
  <si>
    <t>TRANSPORTATION DEVELOPMENT ACT APPLICATION SUMMARY - FORM A</t>
  </si>
  <si>
    <t>MADERA COUNTY TRANSPORTATION COMMISSION</t>
  </si>
  <si>
    <t>FORM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</si>
</sst>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4"/>
      <name val="Arial"/>
      <family val="2"/>
    </font>
    <font>
      <b/>
      <sz val="10"/>
      <name val="Arial"/>
      <family val="2"/>
    </font>
    <font>
      <i/>
      <sz val="10"/>
      <color theme="1"/>
      <name val="Arial"/>
      <family val="2"/>
    </font>
    <font>
      <b/>
      <sz val="14"/>
      <color theme="1"/>
      <name val="Arial"/>
      <family val="2"/>
    </font>
    <font>
      <b/>
      <sz val="12"/>
      <color theme="1"/>
      <name val="Arial"/>
      <family val="2"/>
    </font>
    <font>
      <b/>
      <sz val="10"/>
      <color theme="1"/>
      <name val="Arial"/>
      <family val="2"/>
    </font>
    <font>
      <b/>
      <sz val="10"/>
      <color theme="0"/>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6"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Alignment="1">
      <alignment horizontal="center"/>
    </xf>
    <xf numFmtId="0" fontId="0" fillId="0" borderId="0" xfId="0" applyAlignment="1">
      <alignment horizontal="right"/>
    </xf>
    <xf numFmtId="0" fontId="3" fillId="0" borderId="0" xfId="0" applyFont="1" applyAlignment="1">
      <alignment horizontal="center"/>
    </xf>
    <xf numFmtId="0" fontId="0" fillId="0" borderId="1" xfId="0" applyBorder="1"/>
    <xf numFmtId="0" fontId="0" fillId="0" borderId="1" xfId="0" applyBorder="1" applyAlignment="1">
      <alignment horizontal="center"/>
    </xf>
    <xf numFmtId="0" fontId="4" fillId="0" borderId="0" xfId="0" applyFont="1"/>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horizontal="right"/>
      <protection locked="0"/>
    </xf>
    <xf numFmtId="0" fontId="5" fillId="0" borderId="0" xfId="0" applyFont="1"/>
    <xf numFmtId="44" fontId="6" fillId="4" borderId="1" xfId="1" applyFont="1" applyFill="1" applyBorder="1" applyAlignment="1">
      <alignment horizontal="center"/>
    </xf>
    <xf numFmtId="44" fontId="1" fillId="0" borderId="0" xfId="1" applyProtection="1">
      <protection locked="0"/>
    </xf>
    <xf numFmtId="44" fontId="1" fillId="0" borderId="0" xfId="1" applyAlignment="1" applyProtection="1">
      <alignment horizontal="center"/>
      <protection locked="0"/>
    </xf>
    <xf numFmtId="44" fontId="7" fillId="4" borderId="1" xfId="1" applyFont="1" applyFill="1" applyBorder="1" applyAlignment="1">
      <alignment horizontal="center"/>
    </xf>
    <xf numFmtId="0" fontId="2" fillId="0" borderId="0" xfId="0" applyFont="1"/>
    <xf numFmtId="44" fontId="1" fillId="4" borderId="1" xfId="1" applyFill="1" applyBorder="1" applyAlignment="1" applyProtection="1">
      <alignment horizontal="center"/>
    </xf>
    <xf numFmtId="44" fontId="1" fillId="5" borderId="3" xfId="1" applyFill="1" applyBorder="1" applyAlignment="1" applyProtection="1">
      <alignment horizontal="center"/>
      <protection locked="0"/>
    </xf>
    <xf numFmtId="44" fontId="1" fillId="0" borderId="1" xfId="1" applyFill="1" applyBorder="1" applyAlignment="1" applyProtection="1">
      <alignment horizontal="center"/>
      <protection locked="0"/>
    </xf>
    <xf numFmtId="44" fontId="1" fillId="2" borderId="1" xfId="1" applyFill="1" applyBorder="1" applyAlignment="1" applyProtection="1">
      <alignment horizontal="center"/>
    </xf>
    <xf numFmtId="44" fontId="1" fillId="0" borderId="1" xfId="1" applyFill="1" applyBorder="1" applyAlignment="1" applyProtection="1">
      <alignment horizontal="center"/>
    </xf>
    <xf numFmtId="0" fontId="0" fillId="5" borderId="3" xfId="0" applyFill="1" applyBorder="1" applyAlignment="1" applyProtection="1">
      <alignment horizontal="center"/>
      <protection locked="0"/>
    </xf>
    <xf numFmtId="0" fontId="9" fillId="6" borderId="3" xfId="0" applyFont="1" applyFill="1" applyBorder="1" applyAlignment="1" applyProtection="1">
      <alignment horizontal="center"/>
      <protection locked="0"/>
    </xf>
    <xf numFmtId="1" fontId="0" fillId="0" borderId="0" xfId="0" applyNumberFormat="1" applyAlignment="1">
      <alignment horizontal="right"/>
    </xf>
    <xf numFmtId="0" fontId="5" fillId="0" borderId="0" xfId="0" applyFont="1" applyAlignment="1">
      <alignment horizontal="left"/>
    </xf>
    <xf numFmtId="0" fontId="0" fillId="0" borderId="1" xfId="0" applyBorder="1" applyAlignment="1">
      <alignment horizontal="center"/>
    </xf>
    <xf numFmtId="0" fontId="0" fillId="0" borderId="0" xfId="0" applyAlignment="1">
      <alignment horizontal="left" wrapText="1"/>
    </xf>
    <xf numFmtId="0" fontId="8" fillId="5" borderId="5" xfId="0" applyFont="1" applyFill="1" applyBorder="1" applyAlignment="1">
      <alignment horizontal="left"/>
    </xf>
    <xf numFmtId="0" fontId="8" fillId="5" borderId="2" xfId="0" applyFont="1" applyFill="1" applyBorder="1" applyAlignment="1">
      <alignment horizontal="left"/>
    </xf>
    <xf numFmtId="0" fontId="8" fillId="5" borderId="4" xfId="0" applyFont="1" applyFill="1" applyBorder="1" applyAlignment="1">
      <alignment horizontal="left"/>
    </xf>
    <xf numFmtId="0" fontId="0" fillId="0" borderId="6" xfId="0" applyBorder="1" applyAlignment="1">
      <alignment horizontal="left" wrapText="1"/>
    </xf>
    <xf numFmtId="0" fontId="1" fillId="3" borderId="1" xfId="1" applyNumberFormat="1"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protection locked="0"/>
    </xf>
    <xf numFmtId="0" fontId="9" fillId="6" borderId="5" xfId="0" applyFont="1" applyFill="1" applyBorder="1" applyAlignment="1">
      <alignment horizontal="center"/>
    </xf>
    <xf numFmtId="0" fontId="9" fillId="6" borderId="2" xfId="0" applyFont="1" applyFill="1" applyBorder="1" applyAlignment="1">
      <alignment horizontal="center"/>
    </xf>
    <xf numFmtId="0" fontId="9" fillId="6" borderId="4" xfId="0" applyFont="1" applyFill="1" applyBorder="1" applyAlignment="1">
      <alignment horizontal="center"/>
    </xf>
    <xf numFmtId="0" fontId="0" fillId="0" borderId="0" xfId="0" applyAlignment="1">
      <alignment horizontal="left" vertical="center" wrapText="1"/>
    </xf>
    <xf numFmtId="0" fontId="7" fillId="0" borderId="0" xfId="0" applyFont="1" applyAlignment="1">
      <alignment horizontal="center"/>
    </xf>
    <xf numFmtId="0" fontId="8"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F - A.1"/>
    </sheetNames>
    <sheetDataSet>
      <sheetData sheetId="0">
        <row r="12">
          <cell r="R12">
            <v>0</v>
          </cell>
        </row>
        <row r="21">
          <cell r="I21">
            <v>0</v>
          </cell>
        </row>
        <row r="39">
          <cell r="I3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 - A.2"/>
    </sheetNames>
    <sheetDataSet>
      <sheetData sheetId="0">
        <row r="21">
          <cell r="I21">
            <v>0</v>
          </cell>
        </row>
        <row r="30">
          <cell r="I30">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263BE-A9CA-451E-B467-7B2F7C3311E3}">
  <dimension ref="A1:H50"/>
  <sheetViews>
    <sheetView tabSelected="1" topLeftCell="A35" zoomScaleNormal="100" workbookViewId="0">
      <selection activeCell="H49" sqref="H49"/>
    </sheetView>
  </sheetViews>
  <sheetFormatPr defaultRowHeight="15" x14ac:dyDescent="0.25"/>
  <cols>
    <col min="1" max="1" width="4.5703125" customWidth="1"/>
    <col min="2" max="2" width="17.85546875" customWidth="1"/>
    <col min="4" max="4" width="22.7109375" customWidth="1"/>
    <col min="6" max="6" width="2.7109375" customWidth="1"/>
    <col min="7" max="7" width="2.42578125" customWidth="1"/>
    <col min="8" max="8" width="24.140625" customWidth="1"/>
  </cols>
  <sheetData>
    <row r="1" spans="1:8" ht="15.75" x14ac:dyDescent="0.25">
      <c r="A1" s="38" t="s">
        <v>41</v>
      </c>
      <c r="B1" s="38"/>
      <c r="C1" s="38"/>
      <c r="D1" s="38"/>
      <c r="E1" s="38"/>
      <c r="F1" s="38"/>
      <c r="G1" s="38"/>
      <c r="H1" s="38"/>
    </row>
    <row r="2" spans="1:8" x14ac:dyDescent="0.25">
      <c r="A2" s="39" t="s">
        <v>40</v>
      </c>
      <c r="B2" s="39"/>
      <c r="C2" s="39"/>
      <c r="D2" s="39"/>
      <c r="E2" s="39"/>
      <c r="F2" s="39"/>
      <c r="G2" s="39"/>
      <c r="H2" s="39"/>
    </row>
    <row r="3" spans="1:8" x14ac:dyDescent="0.25">
      <c r="A3" s="39" t="s">
        <v>39</v>
      </c>
      <c r="B3" s="39"/>
      <c r="C3" s="39"/>
      <c r="D3" s="39"/>
      <c r="E3" s="39"/>
      <c r="F3" s="39"/>
      <c r="G3" s="39"/>
      <c r="H3" s="39"/>
    </row>
    <row r="4" spans="1:8" x14ac:dyDescent="0.25">
      <c r="A4" s="8" t="s">
        <v>38</v>
      </c>
      <c r="B4" s="8"/>
      <c r="C4" s="8"/>
      <c r="D4" s="8"/>
      <c r="E4" s="8"/>
      <c r="F4" s="8"/>
      <c r="G4" s="8"/>
      <c r="H4" s="7"/>
    </row>
    <row r="5" spans="1:8" x14ac:dyDescent="0.25">
      <c r="A5" s="7">
        <v>1</v>
      </c>
      <c r="B5" s="23" t="s">
        <v>37</v>
      </c>
      <c r="C5" s="32" t="s">
        <v>36</v>
      </c>
      <c r="D5" s="32"/>
      <c r="E5" s="8"/>
      <c r="F5" s="8"/>
      <c r="G5" s="8"/>
      <c r="H5" s="7"/>
    </row>
    <row r="6" spans="1:8" x14ac:dyDescent="0.25">
      <c r="A6" s="7">
        <v>2</v>
      </c>
      <c r="B6" s="2" t="s">
        <v>35</v>
      </c>
      <c r="C6" s="32"/>
      <c r="D6" s="32"/>
      <c r="E6" s="32"/>
      <c r="F6" s="32"/>
      <c r="G6" s="32"/>
      <c r="H6" s="32"/>
    </row>
    <row r="7" spans="1:8" x14ac:dyDescent="0.25">
      <c r="A7" s="7">
        <v>3</v>
      </c>
      <c r="B7" s="2" t="s">
        <v>34</v>
      </c>
      <c r="C7" s="33"/>
      <c r="D7" s="33"/>
      <c r="E7" s="8"/>
      <c r="F7" s="8"/>
      <c r="G7" s="8"/>
      <c r="H7" s="7"/>
    </row>
    <row r="8" spans="1:8" x14ac:dyDescent="0.25">
      <c r="A8" s="7">
        <v>4</v>
      </c>
      <c r="B8" s="2" t="s">
        <v>33</v>
      </c>
      <c r="C8" s="33"/>
      <c r="D8" s="33"/>
      <c r="E8" s="8"/>
      <c r="F8" s="9" t="s">
        <v>32</v>
      </c>
      <c r="G8" s="32"/>
      <c r="H8" s="32"/>
    </row>
    <row r="9" spans="1:8" x14ac:dyDescent="0.25">
      <c r="A9" s="7">
        <v>5</v>
      </c>
      <c r="B9" s="2" t="s">
        <v>31</v>
      </c>
      <c r="C9" s="32"/>
      <c r="D9" s="32"/>
      <c r="E9" s="32"/>
      <c r="F9" s="32"/>
      <c r="G9" s="8"/>
      <c r="H9" s="7"/>
    </row>
    <row r="10" spans="1:8" x14ac:dyDescent="0.25">
      <c r="A10" s="7">
        <v>6</v>
      </c>
      <c r="B10" t="s">
        <v>30</v>
      </c>
      <c r="C10" s="8"/>
      <c r="D10" s="8"/>
      <c r="E10" s="8"/>
      <c r="F10" s="8"/>
      <c r="G10" s="8"/>
      <c r="H10" s="7"/>
    </row>
    <row r="11" spans="1:8" x14ac:dyDescent="0.25">
      <c r="A11" s="7"/>
      <c r="B11" s="2" t="s">
        <v>29</v>
      </c>
      <c r="C11" s="5" t="str">
        <f>C5</f>
        <v>2025-26</v>
      </c>
      <c r="D11" t="s">
        <v>28</v>
      </c>
      <c r="H11" s="1"/>
    </row>
    <row r="12" spans="1:8" x14ac:dyDescent="0.25">
      <c r="A12" s="7"/>
      <c r="B12" s="8"/>
      <c r="C12" s="8"/>
      <c r="D12" s="8"/>
      <c r="E12" s="8"/>
      <c r="F12" s="8"/>
      <c r="G12" s="8"/>
      <c r="H12" s="7"/>
    </row>
    <row r="13" spans="1:8" x14ac:dyDescent="0.25">
      <c r="A13" s="7"/>
      <c r="B13" s="34" t="s">
        <v>27</v>
      </c>
      <c r="C13" s="35"/>
      <c r="D13" s="35"/>
      <c r="E13" s="36"/>
      <c r="F13" s="8"/>
      <c r="G13" s="8"/>
      <c r="H13" s="22"/>
    </row>
    <row r="14" spans="1:8" x14ac:dyDescent="0.25">
      <c r="A14" s="7"/>
      <c r="B14" s="27" t="s">
        <v>26</v>
      </c>
      <c r="C14" s="28"/>
      <c r="D14" s="28"/>
      <c r="E14" s="29"/>
      <c r="F14" s="8"/>
      <c r="G14" s="8"/>
      <c r="H14" s="21"/>
    </row>
    <row r="15" spans="1:8" x14ac:dyDescent="0.25">
      <c r="A15" s="7">
        <v>7</v>
      </c>
      <c r="B15" s="30" t="s">
        <v>25</v>
      </c>
      <c r="C15" s="30"/>
      <c r="D15" s="30"/>
      <c r="E15" s="30"/>
      <c r="F15" s="8"/>
      <c r="G15" s="12"/>
      <c r="H15" s="19">
        <f>'[1]LTF - A.1'!R12</f>
        <v>0</v>
      </c>
    </row>
    <row r="16" spans="1:8" x14ac:dyDescent="0.25">
      <c r="A16" s="7">
        <v>8</v>
      </c>
      <c r="B16" t="s">
        <v>24</v>
      </c>
      <c r="F16" s="8"/>
      <c r="G16" s="12"/>
      <c r="H16" s="19">
        <f>'[1]LTF - A.1'!I39</f>
        <v>0</v>
      </c>
    </row>
    <row r="17" spans="1:8" x14ac:dyDescent="0.25">
      <c r="A17" s="7">
        <v>9</v>
      </c>
      <c r="B17" t="s">
        <v>23</v>
      </c>
      <c r="F17" s="8"/>
      <c r="G17" s="12"/>
      <c r="H17" s="19">
        <f>'[1]LTF - A.1'!I21</f>
        <v>0</v>
      </c>
    </row>
    <row r="18" spans="1:8" x14ac:dyDescent="0.25">
      <c r="A18" s="7">
        <v>10</v>
      </c>
      <c r="B18" t="s">
        <v>22</v>
      </c>
      <c r="F18" s="8"/>
      <c r="G18" s="12"/>
      <c r="H18" s="20"/>
    </row>
    <row r="19" spans="1:8" x14ac:dyDescent="0.25">
      <c r="A19" s="7">
        <v>11</v>
      </c>
      <c r="B19" t="s">
        <v>21</v>
      </c>
      <c r="F19" s="8"/>
      <c r="G19" s="12"/>
      <c r="H19" s="19">
        <f>'[1]LTF - A.1'!R15</f>
        <v>0</v>
      </c>
    </row>
    <row r="20" spans="1:8" x14ac:dyDescent="0.25">
      <c r="A20" s="7">
        <v>12</v>
      </c>
      <c r="B20" t="s">
        <v>20</v>
      </c>
      <c r="F20" s="8"/>
      <c r="G20" s="12"/>
      <c r="H20" s="18"/>
    </row>
    <row r="21" spans="1:8" x14ac:dyDescent="0.25">
      <c r="A21" s="7">
        <v>13</v>
      </c>
      <c r="B21" t="s">
        <v>19</v>
      </c>
      <c r="F21" s="8"/>
      <c r="G21" s="12"/>
      <c r="H21" s="18"/>
    </row>
    <row r="22" spans="1:8" ht="15.75" x14ac:dyDescent="0.25">
      <c r="A22" s="7">
        <v>14</v>
      </c>
      <c r="B22" s="15" t="s">
        <v>18</v>
      </c>
      <c r="F22" s="8"/>
      <c r="G22" s="12"/>
      <c r="H22" s="14">
        <f>SUM(H15:H21)</f>
        <v>0</v>
      </c>
    </row>
    <row r="23" spans="1:8" x14ac:dyDescent="0.25">
      <c r="A23" s="8"/>
      <c r="B23" s="27" t="s">
        <v>17</v>
      </c>
      <c r="C23" s="28"/>
      <c r="D23" s="28"/>
      <c r="E23" s="29"/>
      <c r="F23" s="8"/>
      <c r="G23" s="12"/>
      <c r="H23" s="17"/>
    </row>
    <row r="24" spans="1:8" x14ac:dyDescent="0.25">
      <c r="A24" s="7">
        <v>15</v>
      </c>
      <c r="B24" t="s">
        <v>16</v>
      </c>
      <c r="F24" s="8"/>
      <c r="G24" s="12"/>
      <c r="H24" s="16">
        <f>'[2]STA - A.2'!I30</f>
        <v>0</v>
      </c>
    </row>
    <row r="25" spans="1:8" x14ac:dyDescent="0.25">
      <c r="A25" s="7">
        <v>16</v>
      </c>
      <c r="B25" t="s">
        <v>15</v>
      </c>
      <c r="F25" s="8"/>
      <c r="G25" s="12"/>
      <c r="H25" s="16">
        <f>'[2]STA - A.2'!I21</f>
        <v>0</v>
      </c>
    </row>
    <row r="26" spans="1:8" ht="15.75" x14ac:dyDescent="0.25">
      <c r="A26" s="7">
        <v>17</v>
      </c>
      <c r="B26" s="15" t="s">
        <v>14</v>
      </c>
      <c r="F26" s="8"/>
      <c r="G26" s="12"/>
      <c r="H26" s="14">
        <f>SUM(H24:H25)</f>
        <v>0</v>
      </c>
    </row>
    <row r="27" spans="1:8" x14ac:dyDescent="0.25">
      <c r="A27" s="8"/>
      <c r="F27" s="8"/>
      <c r="G27" s="12"/>
      <c r="H27" s="13"/>
    </row>
    <row r="28" spans="1:8" ht="18" x14ac:dyDescent="0.25">
      <c r="A28" s="7">
        <v>18</v>
      </c>
      <c r="B28" t="s">
        <v>13</v>
      </c>
      <c r="F28" s="8"/>
      <c r="G28" s="12"/>
      <c r="H28" s="11">
        <f>H26+H22</f>
        <v>0</v>
      </c>
    </row>
    <row r="29" spans="1:8" x14ac:dyDescent="0.25">
      <c r="A29" s="8"/>
      <c r="B29" s="10" t="s">
        <v>12</v>
      </c>
      <c r="F29" s="8"/>
      <c r="G29" s="8"/>
      <c r="H29" s="7"/>
    </row>
    <row r="30" spans="1:8" x14ac:dyDescent="0.25">
      <c r="A30" s="37" t="s">
        <v>11</v>
      </c>
      <c r="B30" s="37"/>
      <c r="C30" s="37"/>
      <c r="D30" s="37"/>
      <c r="E30" s="37"/>
      <c r="F30" s="37"/>
      <c r="G30" s="37"/>
      <c r="H30" s="37"/>
    </row>
    <row r="31" spans="1:8" x14ac:dyDescent="0.25">
      <c r="A31" s="37"/>
      <c r="B31" s="37"/>
      <c r="C31" s="37"/>
      <c r="D31" s="37"/>
      <c r="E31" s="37"/>
      <c r="F31" s="37"/>
      <c r="G31" s="37"/>
      <c r="H31" s="37"/>
    </row>
    <row r="32" spans="1:8" x14ac:dyDescent="0.25">
      <c r="A32" s="37"/>
      <c r="B32" s="37"/>
      <c r="C32" s="37"/>
      <c r="D32" s="37"/>
      <c r="E32" s="37"/>
      <c r="F32" s="37"/>
      <c r="G32" s="37"/>
      <c r="H32" s="37"/>
    </row>
    <row r="33" spans="1:8" x14ac:dyDescent="0.25">
      <c r="A33" s="8"/>
      <c r="B33" s="8"/>
      <c r="C33" s="8"/>
      <c r="D33" s="8"/>
      <c r="E33" s="8"/>
      <c r="F33" s="8"/>
      <c r="G33" s="8"/>
      <c r="H33" s="7"/>
    </row>
    <row r="34" spans="1:8" x14ac:dyDescent="0.25">
      <c r="A34" s="7">
        <v>19</v>
      </c>
      <c r="B34" s="2" t="s">
        <v>10</v>
      </c>
      <c r="C34" s="32"/>
      <c r="D34" s="32"/>
      <c r="E34" s="32"/>
      <c r="F34" s="32"/>
      <c r="G34" s="8"/>
      <c r="H34" s="7"/>
    </row>
    <row r="35" spans="1:8" x14ac:dyDescent="0.25">
      <c r="A35" s="7">
        <v>20</v>
      </c>
      <c r="B35" s="2" t="s">
        <v>4</v>
      </c>
      <c r="C35" s="33"/>
      <c r="D35" s="33"/>
      <c r="E35" s="33"/>
      <c r="F35" s="33"/>
      <c r="G35" s="8"/>
      <c r="H35" s="7"/>
    </row>
    <row r="36" spans="1:8" x14ac:dyDescent="0.25">
      <c r="A36" s="7">
        <v>21</v>
      </c>
      <c r="B36" s="2" t="s">
        <v>9</v>
      </c>
      <c r="C36" s="33"/>
      <c r="D36" s="33"/>
      <c r="E36" s="8"/>
      <c r="F36" s="8"/>
      <c r="G36" s="8"/>
      <c r="H36" s="7"/>
    </row>
    <row r="37" spans="1:8" x14ac:dyDescent="0.25">
      <c r="A37" s="8"/>
      <c r="B37" s="8"/>
      <c r="C37" s="8"/>
      <c r="D37" s="8"/>
      <c r="E37" s="8"/>
      <c r="F37" s="8"/>
      <c r="G37" s="8"/>
      <c r="H37" s="7"/>
    </row>
    <row r="38" spans="1:8" x14ac:dyDescent="0.25">
      <c r="A38" s="26" t="s">
        <v>8</v>
      </c>
      <c r="B38" s="26"/>
      <c r="C38" s="26"/>
      <c r="D38" s="26"/>
      <c r="E38" s="26"/>
      <c r="F38" s="26"/>
      <c r="G38" s="26"/>
      <c r="H38" s="26"/>
    </row>
    <row r="39" spans="1:8" x14ac:dyDescent="0.25">
      <c r="A39" s="26"/>
      <c r="B39" s="26"/>
      <c r="C39" s="26"/>
      <c r="D39" s="26"/>
      <c r="E39" s="26"/>
      <c r="F39" s="26"/>
      <c r="G39" s="26"/>
      <c r="H39" s="26"/>
    </row>
    <row r="40" spans="1:8" x14ac:dyDescent="0.25">
      <c r="A40" s="8"/>
      <c r="B40" s="8"/>
      <c r="C40" s="8"/>
      <c r="D40" s="8"/>
      <c r="E40" s="8"/>
      <c r="F40" s="8"/>
      <c r="G40" s="8"/>
      <c r="H40" s="7"/>
    </row>
    <row r="41" spans="1:8" x14ac:dyDescent="0.25">
      <c r="A41" s="8">
        <v>22</v>
      </c>
      <c r="B41" s="9" t="s">
        <v>7</v>
      </c>
      <c r="C41" s="31"/>
      <c r="D41" s="31"/>
      <c r="E41" s="31"/>
      <c r="F41" s="31"/>
      <c r="G41" s="8"/>
      <c r="H41" s="7"/>
    </row>
    <row r="42" spans="1:8" x14ac:dyDescent="0.25">
      <c r="A42" s="8"/>
      <c r="B42" s="8"/>
      <c r="C42" t="s">
        <v>6</v>
      </c>
      <c r="E42" s="8"/>
      <c r="F42" s="8"/>
      <c r="G42" s="8"/>
      <c r="H42" s="7"/>
    </row>
    <row r="43" spans="1:8" x14ac:dyDescent="0.25">
      <c r="A43" s="8">
        <v>23</v>
      </c>
      <c r="B43" s="9" t="s">
        <v>5</v>
      </c>
      <c r="C43" s="32"/>
      <c r="D43" s="32"/>
      <c r="E43" s="32"/>
      <c r="F43" s="32"/>
      <c r="G43" s="8"/>
      <c r="H43" s="7"/>
    </row>
    <row r="44" spans="1:8" x14ac:dyDescent="0.25">
      <c r="A44" s="8">
        <v>24</v>
      </c>
      <c r="B44" s="9" t="s">
        <v>4</v>
      </c>
      <c r="C44" s="33"/>
      <c r="D44" s="33"/>
      <c r="E44" s="33"/>
      <c r="F44" s="33"/>
      <c r="G44" s="8"/>
      <c r="H44" s="7"/>
    </row>
    <row r="45" spans="1:8" x14ac:dyDescent="0.25">
      <c r="A45" s="8"/>
      <c r="B45" s="8"/>
      <c r="C45" s="8"/>
      <c r="D45" s="8"/>
      <c r="E45" s="8"/>
      <c r="F45" s="8"/>
      <c r="G45" s="8"/>
      <c r="H45" s="7"/>
    </row>
    <row r="46" spans="1:8" x14ac:dyDescent="0.25">
      <c r="A46" s="24" t="s">
        <v>3</v>
      </c>
      <c r="B46" s="24"/>
      <c r="C46" s="24"/>
      <c r="D46" s="24"/>
      <c r="E46" s="24"/>
      <c r="F46" s="24"/>
      <c r="G46" s="24"/>
      <c r="H46" s="24"/>
    </row>
    <row r="47" spans="1:8" x14ac:dyDescent="0.25">
      <c r="H47" s="1"/>
    </row>
    <row r="48" spans="1:8" x14ac:dyDescent="0.25">
      <c r="B48" s="6" t="s">
        <v>2</v>
      </c>
      <c r="H48" s="1"/>
    </row>
    <row r="49" spans="2:8" ht="18" x14ac:dyDescent="0.25">
      <c r="B49" s="25"/>
      <c r="C49" s="25"/>
      <c r="D49" s="4"/>
      <c r="H49" s="3" t="s">
        <v>42</v>
      </c>
    </row>
    <row r="50" spans="2:8" x14ac:dyDescent="0.25">
      <c r="B50" t="s">
        <v>1</v>
      </c>
      <c r="D50" s="2" t="s">
        <v>0</v>
      </c>
      <c r="H50" s="1"/>
    </row>
  </sheetData>
  <mergeCells count="23">
    <mergeCell ref="A1:H1"/>
    <mergeCell ref="A2:H2"/>
    <mergeCell ref="A3:H3"/>
    <mergeCell ref="C5:D5"/>
    <mergeCell ref="C6:H6"/>
    <mergeCell ref="C7:D7"/>
    <mergeCell ref="C8:D8"/>
    <mergeCell ref="G8:H8"/>
    <mergeCell ref="C9:F9"/>
    <mergeCell ref="B13:E13"/>
    <mergeCell ref="A46:H46"/>
    <mergeCell ref="B49:C49"/>
    <mergeCell ref="A38:H39"/>
    <mergeCell ref="B14:E14"/>
    <mergeCell ref="B15:E15"/>
    <mergeCell ref="C41:F41"/>
    <mergeCell ref="C43:F43"/>
    <mergeCell ref="C44:F44"/>
    <mergeCell ref="B23:E23"/>
    <mergeCell ref="A30:H32"/>
    <mergeCell ref="C34:F34"/>
    <mergeCell ref="C35:F35"/>
    <mergeCell ref="C36:D36"/>
  </mergeCells>
  <printOptions horizontalCentered="1"/>
  <pageMargins left="0.7" right="0.45" top="0.5" bottom="0.5" header="0.3" footer="0.3"/>
  <pageSetup scale="9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Ebersole</dc:creator>
  <cp:lastModifiedBy>Sandy Ebersole</cp:lastModifiedBy>
  <dcterms:created xsi:type="dcterms:W3CDTF">2025-02-11T19:59:01Z</dcterms:created>
  <dcterms:modified xsi:type="dcterms:W3CDTF">2025-02-13T16:06:44Z</dcterms:modified>
</cp:coreProperties>
</file>